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5/2520000/2522000/2522017 Cuadros Exutores/PLIEGOS/"/>
    </mc:Choice>
  </mc:AlternateContent>
  <xr:revisionPtr revIDLastSave="30" documentId="8_{5DD3C229-B04F-46B8-AE74-92E64B3EDE6A}" xr6:coauthVersionLast="47" xr6:coauthVersionMax="47" xr10:uidLastSave="{73B9F9FA-D5D8-49DE-9F28-7FA44608987A}"/>
  <bookViews>
    <workbookView xWindow="-103" yWindow="-103" windowWidth="33120" windowHeight="18000" xr2:uid="{584D5E37-7111-4914-88C1-46EA9D0A8B42}"/>
  </bookViews>
  <sheets>
    <sheet name="Medi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6" i="1"/>
  <c r="F7" i="1"/>
  <c r="F8" i="1"/>
  <c r="F9" i="1"/>
  <c r="F10" i="1"/>
  <c r="F5" i="1"/>
  <c r="F12" i="1" s="1"/>
</calcChain>
</file>

<file path=xl/sharedStrings.xml><?xml version="1.0" encoding="utf-8"?>
<sst xmlns="http://schemas.openxmlformats.org/spreadsheetml/2006/main" count="23" uniqueCount="17">
  <si>
    <t>PRESUPUESTO</t>
  </si>
  <si>
    <t>NUM.</t>
  </si>
  <si>
    <t>UM</t>
  </si>
  <si>
    <t>DESCRIPCIÓN</t>
  </si>
  <si>
    <t>MEDICION</t>
  </si>
  <si>
    <t>ud</t>
  </si>
  <si>
    <t>TOTAL PRESUPUESTO  (IVA no incluido)</t>
  </si>
  <si>
    <t xml:space="preserve"> PRECIO </t>
  </si>
  <si>
    <t xml:space="preserve"> IMPORTE </t>
  </si>
  <si>
    <t>Suministro e instalación de cuadros de exutorios en las instalaciones de la ZAL Port</t>
  </si>
  <si>
    <r>
      <t>Suministro e instalación de cuadro de control de exutorios automatizado</t>
    </r>
    <r>
      <rPr>
        <sz val="8"/>
        <color theme="1"/>
        <rFont val="Calibri"/>
        <family val="2"/>
        <scheme val="minor"/>
      </rPr>
      <t xml:space="preserve">, fabricado conforme al RSCIEI y UNE-EN 12101-9/10, con protecciones eléctricas, baterías, control de apertura y cierre, entrada de señales de alarma, pulsadores de maniobra, señalización acústico-luminosa, integración con portones de muelle y </t>
    </r>
    <r>
      <rPr>
        <b/>
        <sz val="8"/>
        <color theme="1"/>
        <rFont val="Calibri"/>
        <family val="2"/>
        <scheme val="minor"/>
      </rPr>
      <t>sensor de detección de condensado en línea neumática conectado al cuadro</t>
    </r>
    <r>
      <rPr>
        <sz val="8"/>
        <color theme="1"/>
        <rFont val="Calibri"/>
        <family val="2"/>
        <scheme val="minor"/>
      </rPr>
      <t>, incluyendo módulo de comunicaciones IoT, desmontaje del cuadro existente, conexionado, pruebas funcionales y documentación.</t>
    </r>
  </si>
  <si>
    <r>
      <t>Módulo de comunicación IoT y conexión a plataforma cloud</t>
    </r>
    <r>
      <rPr>
        <sz val="8"/>
        <color rgb="FF000000"/>
        <rFont val="Calibri"/>
        <family val="2"/>
      </rPr>
      <t>, incluyendo configuración, alta en sistema, test de conectividad, verificación de alarmas y envío de datos de estado a entorno web seguro.</t>
    </r>
  </si>
  <si>
    <r>
      <t>Servicio de conectividad IoT/M2M mediante tarjeta SIM</t>
    </r>
    <r>
      <rPr>
        <sz val="8"/>
        <color rgb="FF000000"/>
        <rFont val="Calibri"/>
        <family val="2"/>
      </rPr>
      <t>, con tarifa de datos y mantenimiento de conexión durante el primer año.</t>
    </r>
  </si>
  <si>
    <r>
      <t>Integración y puesta en marcha del sistema</t>
    </r>
    <r>
      <rPr>
        <sz val="8"/>
        <color rgb="FF000000"/>
        <rFont val="Calibri"/>
        <family val="2"/>
      </rPr>
      <t>, pruebas funcionales conjuntas, verificación de comunicaciones, ajuste de maniobras y validación final ante OCA y Bombers (si aplica).</t>
    </r>
  </si>
  <si>
    <r>
      <t>Alta e integración en plataforma cloud del proveedor</t>
    </r>
    <r>
      <rPr>
        <sz val="8"/>
        <color rgb="FF000000"/>
        <rFont val="Calibri"/>
        <family val="2"/>
      </rPr>
      <t>, incluyendo configuración de cuadros, definición de alarmas, usuarios, paneles de control, formación y soporte durante el primer año.</t>
    </r>
  </si>
  <si>
    <r>
      <t>Formación técnica y documentación de entrega</t>
    </r>
    <r>
      <rPr>
        <sz val="8"/>
        <color rgb="FF000000"/>
        <rFont val="Calibri"/>
        <family val="2"/>
      </rPr>
      <t>, incluyendo manual de operación, planos eléctricos, fichas de equipos, credenciales de acceso y registro de pruebas.</t>
    </r>
  </si>
  <si>
    <r>
      <rPr>
        <b/>
        <sz val="8"/>
        <color rgb="FF000000"/>
        <rFont val="Calibri"/>
        <family val="2"/>
      </rPr>
      <t>Homologación, certificación y validación del sistema completo</t>
    </r>
    <r>
      <rPr>
        <sz val="8"/>
        <color rgb="FF000000"/>
        <rFont val="Calibri"/>
        <family val="2"/>
      </rPr>
      <t xml:space="preserve"> de cuadros de maniobra de exutorios. Incluye la elaboración de la documentación técnica de conformidad, ensayos eléctricos y funcionales, revisión del cumplimiento de la normativa UNE-EN 12101-9/10 y UNE-EN 61439-2, verificación de la instalación ante la Dirección Facultativa, preparación y tramitación del Certificado de modificación del sistema de evacuación de humos, así como la intervención, si procede, de Organismo de Control Autorizado (OCA). Incluye la entrega de todos los certificados y actas necesarias para la notificación en el RITSIC.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</si>
</sst>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9">
    <xf numFmtId="0" fontId="0" fillId="0" borderId="0" xfId="0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8" fontId="5" fillId="0" borderId="0" xfId="0" applyNumberFormat="1" applyFon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8" fontId="5" fillId="0" borderId="3" xfId="0" applyNumberFormat="1" applyFont="1" applyBorder="1" applyAlignment="1">
      <alignment vertical="center" wrapText="1"/>
    </xf>
    <xf numFmtId="44" fontId="5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44" fontId="7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52D00A7F-66B9-4982-9C54-6200633B9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BFF3-4BD8-4B5A-A27A-13702E4C6FB1}">
  <dimension ref="A1:F12"/>
  <sheetViews>
    <sheetView showGridLines="0" tabSelected="1" zoomScaleNormal="100" workbookViewId="0">
      <selection sqref="A1:F12"/>
    </sheetView>
  </sheetViews>
  <sheetFormatPr baseColWidth="10" defaultRowHeight="14.6" x14ac:dyDescent="0.4"/>
  <cols>
    <col min="1" max="1" width="4.15234375" bestFit="1" customWidth="1"/>
    <col min="2" max="2" width="2.84375" bestFit="1" customWidth="1"/>
    <col min="3" max="3" width="61.4609375" bestFit="1" customWidth="1"/>
    <col min="4" max="4" width="7.15234375" bestFit="1" customWidth="1"/>
    <col min="5" max="5" width="5.765625" bestFit="1" customWidth="1"/>
    <col min="6" max="6" width="6.921875" bestFit="1" customWidth="1"/>
  </cols>
  <sheetData>
    <row r="1" spans="1:6" x14ac:dyDescent="0.4">
      <c r="A1" s="1" t="s">
        <v>9</v>
      </c>
      <c r="B1" s="2"/>
      <c r="C1" s="2"/>
      <c r="D1" s="2"/>
      <c r="E1" s="2"/>
      <c r="F1" s="2"/>
    </row>
    <row r="2" spans="1:6" ht="6" customHeight="1" x14ac:dyDescent="0.4">
      <c r="A2" s="3"/>
      <c r="B2" s="3"/>
      <c r="C2" s="3"/>
      <c r="D2" s="3"/>
      <c r="E2" s="3"/>
      <c r="F2" s="3"/>
    </row>
    <row r="3" spans="1:6" ht="15" thickBot="1" x14ac:dyDescent="0.45">
      <c r="A3" s="4" t="s">
        <v>0</v>
      </c>
      <c r="B3" s="4"/>
      <c r="C3" s="4"/>
      <c r="D3" s="4"/>
      <c r="E3" s="4"/>
      <c r="F3" s="4"/>
    </row>
    <row r="4" spans="1:6" ht="15" thickBot="1" x14ac:dyDescent="0.45">
      <c r="A4" s="5" t="s">
        <v>1</v>
      </c>
      <c r="B4" s="5" t="s">
        <v>2</v>
      </c>
      <c r="C4" s="6" t="s">
        <v>3</v>
      </c>
      <c r="D4" s="5" t="s">
        <v>4</v>
      </c>
      <c r="E4" s="5" t="s">
        <v>7</v>
      </c>
      <c r="F4" s="5" t="s">
        <v>8</v>
      </c>
    </row>
    <row r="5" spans="1:6" ht="64.3" x14ac:dyDescent="0.4">
      <c r="A5" s="7">
        <v>1</v>
      </c>
      <c r="B5" s="7" t="s">
        <v>5</v>
      </c>
      <c r="C5" s="8" t="s">
        <v>10</v>
      </c>
      <c r="D5" s="7">
        <v>64</v>
      </c>
      <c r="E5" s="9"/>
      <c r="F5" s="10">
        <f>D5*E5</f>
        <v>0</v>
      </c>
    </row>
    <row r="6" spans="1:6" ht="32.15" x14ac:dyDescent="0.4">
      <c r="A6" s="11">
        <v>2</v>
      </c>
      <c r="B6" s="11" t="s">
        <v>5</v>
      </c>
      <c r="C6" s="12" t="s">
        <v>11</v>
      </c>
      <c r="D6" s="11">
        <v>64</v>
      </c>
      <c r="E6" s="13"/>
      <c r="F6" s="14">
        <f t="shared" ref="F6:F11" si="0">D6*E6</f>
        <v>0</v>
      </c>
    </row>
    <row r="7" spans="1:6" ht="21.45" x14ac:dyDescent="0.4">
      <c r="A7" s="11">
        <v>3</v>
      </c>
      <c r="B7" s="11" t="s">
        <v>5</v>
      </c>
      <c r="C7" s="12" t="s">
        <v>12</v>
      </c>
      <c r="D7" s="11">
        <v>64</v>
      </c>
      <c r="E7" s="13"/>
      <c r="F7" s="14">
        <f t="shared" si="0"/>
        <v>0</v>
      </c>
    </row>
    <row r="8" spans="1:6" ht="21.45" x14ac:dyDescent="0.4">
      <c r="A8" s="11">
        <v>4</v>
      </c>
      <c r="B8" s="11" t="s">
        <v>5</v>
      </c>
      <c r="C8" s="12" t="s">
        <v>13</v>
      </c>
      <c r="D8" s="11">
        <v>1</v>
      </c>
      <c r="E8" s="13"/>
      <c r="F8" s="14">
        <f t="shared" si="0"/>
        <v>0</v>
      </c>
    </row>
    <row r="9" spans="1:6" ht="21.45" x14ac:dyDescent="0.4">
      <c r="A9" s="11">
        <v>5</v>
      </c>
      <c r="B9" s="11" t="s">
        <v>5</v>
      </c>
      <c r="C9" s="12" t="s">
        <v>14</v>
      </c>
      <c r="D9" s="11">
        <v>1</v>
      </c>
      <c r="E9" s="13"/>
      <c r="F9" s="14">
        <f t="shared" si="0"/>
        <v>0</v>
      </c>
    </row>
    <row r="10" spans="1:6" ht="21.45" x14ac:dyDescent="0.4">
      <c r="A10" s="11">
        <v>6</v>
      </c>
      <c r="B10" s="11" t="s">
        <v>5</v>
      </c>
      <c r="C10" s="12" t="s">
        <v>15</v>
      </c>
      <c r="D10" s="11">
        <v>1</v>
      </c>
      <c r="E10" s="13"/>
      <c r="F10" s="14">
        <f t="shared" si="0"/>
        <v>0</v>
      </c>
    </row>
    <row r="11" spans="1:6" ht="75" x14ac:dyDescent="0.4">
      <c r="A11" s="7">
        <v>7</v>
      </c>
      <c r="B11" s="7" t="s">
        <v>5</v>
      </c>
      <c r="C11" s="15" t="s">
        <v>16</v>
      </c>
      <c r="D11" s="7">
        <v>1</v>
      </c>
      <c r="E11" s="9"/>
      <c r="F11" s="10">
        <f t="shared" si="0"/>
        <v>0</v>
      </c>
    </row>
    <row r="12" spans="1:6" ht="21.45" customHeight="1" x14ac:dyDescent="0.4">
      <c r="A12" s="16" t="s">
        <v>6</v>
      </c>
      <c r="B12" s="16"/>
      <c r="C12" s="16"/>
      <c r="D12" s="17"/>
      <c r="E12" s="17"/>
      <c r="F12" s="18">
        <f>SUM(F5:F11)</f>
        <v>0</v>
      </c>
    </row>
  </sheetData>
  <mergeCells count="3">
    <mergeCell ref="A1:F1"/>
    <mergeCell ref="A3:F3"/>
    <mergeCell ref="A12:C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7700dc35bddf10c2dc47ed289ba65638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f93a0c4a309187fddf032e8ab8f1d614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59960-A105-49E0-B793-6929D8A3CF0D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customXml/itemProps2.xml><?xml version="1.0" encoding="utf-8"?>
<ds:datastoreItem xmlns:ds="http://schemas.openxmlformats.org/officeDocument/2006/customXml" ds:itemID="{92E8DF77-6B40-4D94-BE4A-C5C1500E3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CCCC1D-5A32-470F-8304-2E2993714D1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2025-10-05T19:07:55Z</dcterms:created>
  <dcterms:modified xsi:type="dcterms:W3CDTF">2025-10-23T09:39:35Z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MediaServiceImageTags">
    <vt:lpwstr/>
  </property>
</Properties>
</file>