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zalport.sharepoint.com/sites/CONTRACTACI/Documentos compartidos/2.EXPEDIENTES/Expedientes 2026/2620000/2621000/2621012 Sistemas CCTV (2421005)/PLIEGOS/"/>
    </mc:Choice>
  </mc:AlternateContent>
  <xr:revisionPtr revIDLastSave="82" documentId="8_{4ADAA52A-B13B-4BE4-8338-E358970B4DC9}" xr6:coauthVersionLast="47" xr6:coauthVersionMax="47" xr10:uidLastSave="{D908A27E-A676-4218-B961-957751C75BF8}"/>
  <bookViews>
    <workbookView xWindow="42557" yWindow="2966" windowWidth="12566" windowHeight="14228" xr2:uid="{62D38136-199C-48AD-990F-7FF236468797}"/>
  </bookViews>
  <sheets>
    <sheet name="2621012 Medicione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5" i="1" l="1"/>
  <c r="F17" i="1"/>
  <c r="F18" i="1"/>
  <c r="F19" i="1"/>
  <c r="F20" i="1"/>
  <c r="F21" i="1"/>
  <c r="F10" i="1"/>
  <c r="F11" i="1"/>
  <c r="F12" i="1"/>
  <c r="F13" i="1"/>
  <c r="F14" i="1"/>
  <c r="F4" i="1"/>
  <c r="F5" i="1"/>
  <c r="F6" i="1"/>
  <c r="F7" i="1"/>
  <c r="F8" i="1"/>
  <c r="F9" i="1"/>
  <c r="F15" i="1"/>
  <c r="F23" i="1"/>
  <c r="F26" i="1"/>
  <c r="F27" i="1" l="1"/>
</calcChain>
</file>

<file path=xl/sharedStrings.xml><?xml version="1.0" encoding="utf-8"?>
<sst xmlns="http://schemas.openxmlformats.org/spreadsheetml/2006/main" count="52" uniqueCount="34">
  <si>
    <t>Total general</t>
  </si>
  <si>
    <t>Alzado ayudas imprevistas a instalación. A JUSTIFICAR EN EJECUCIÓN</t>
  </si>
  <si>
    <t>Otros</t>
  </si>
  <si>
    <t>Licencias software para cámaras</t>
  </si>
  <si>
    <t>Capítulo 1 - Ampliación red de cámaras</t>
  </si>
  <si>
    <t>IMPORTE</t>
  </si>
  <si>
    <t>PRECIO</t>
  </si>
  <si>
    <t>MEDICIÓN</t>
  </si>
  <si>
    <t>DESCRIPCIÓN</t>
  </si>
  <si>
    <t>UM</t>
  </si>
  <si>
    <t>NUM.</t>
  </si>
  <si>
    <t>Servidor nuevo, incluyendo plug-in Active Guard</t>
  </si>
  <si>
    <t>Capítulo 2 - Renovación parque de cámaras</t>
  </si>
  <si>
    <t>Soporte pared para cámara bullet</t>
  </si>
  <si>
    <t>Soporte farola para cámara bullet</t>
  </si>
  <si>
    <t>Soporte farola para cámara tipo PTZ</t>
  </si>
  <si>
    <t>PA</t>
  </si>
  <si>
    <t>Ud</t>
  </si>
  <si>
    <t>Suministro, Instalación y configuración ubicación A (Cámara 1)</t>
  </si>
  <si>
    <t>Suministro, Instalación y configuración ubicación B (Cámara 2)</t>
  </si>
  <si>
    <t>Suministro, Instalación y configuración ubicación B (Cámara 3)</t>
  </si>
  <si>
    <t>Suministro, Instalación y configuración ubicación C (Cámara 4)</t>
  </si>
  <si>
    <t>Suministro, Instalación y configuración ubicación C (Cámara 5)</t>
  </si>
  <si>
    <t>Suministro, Instalación y configuración ubicación C (Cámara 6)</t>
  </si>
  <si>
    <t>Suministro, Instalación y configuración ubicación D (Cámara 7)</t>
  </si>
  <si>
    <t>Suministro, Instalación y configuración ubicación D (Cámara 8)</t>
  </si>
  <si>
    <t>Suministro, Instalación y configuración ubicación E (Cámara 9)</t>
  </si>
  <si>
    <t>Suministro, Instalación y configuración ubicación E (Cámara 10)</t>
  </si>
  <si>
    <t>Suministro, Instalación y configuración ubicación F (Cámara 11)</t>
  </si>
  <si>
    <t>Suministro, Instalación y configuración Cámara fija tipo bullet</t>
  </si>
  <si>
    <t>Suministro, Instalación y configuración Cámara tipo PTZ</t>
  </si>
  <si>
    <t>MEDICIONES</t>
  </si>
  <si>
    <t>Capítulo 3 - Ampliación de servidores</t>
  </si>
  <si>
    <t>Medios de elevación y bombas de extracción de agua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</si>
</sst>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#,##0.00\ &quot;€&quot;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rgb="FF00000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8"/>
      <color rgb="FF000000"/>
      <name val="Calibri"/>
      <family val="2"/>
      <scheme val="minor"/>
    </font>
    <font>
      <b/>
      <sz val="9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538DD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1">
    <xf numFmtId="0" fontId="0" fillId="0" borderId="0" xfId="0"/>
    <xf numFmtId="164" fontId="4" fillId="0" borderId="1" xfId="0" applyNumberFormat="1" applyFont="1" applyBorder="1" applyAlignment="1">
      <alignment horizontal="center" vertical="center" wrapText="1"/>
    </xf>
    <xf numFmtId="1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quotePrefix="1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164" fontId="4" fillId="0" borderId="1" xfId="1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vertical="center"/>
    </xf>
    <xf numFmtId="44" fontId="4" fillId="0" borderId="1" xfId="0" applyNumberFormat="1" applyFont="1" applyBorder="1" applyAlignment="1">
      <alignment horizontal="center" vertical="center" wrapText="1"/>
    </xf>
    <xf numFmtId="44" fontId="2" fillId="0" borderId="1" xfId="0" applyNumberFormat="1" applyFont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D557AF-B763-4F99-AE41-55F38739ECDF}">
  <dimension ref="A1:F27"/>
  <sheetViews>
    <sheetView showGridLines="0" tabSelected="1" topLeftCell="A9" zoomScale="130" zoomScaleNormal="130" workbookViewId="0">
      <selection activeCell="F26" sqref="F26"/>
    </sheetView>
  </sheetViews>
  <sheetFormatPr baseColWidth="10" defaultColWidth="9.15234375" defaultRowHeight="14.6" x14ac:dyDescent="0.4"/>
  <cols>
    <col min="1" max="1" width="4.53515625" bestFit="1" customWidth="1"/>
    <col min="2" max="2" width="3.15234375" bestFit="1" customWidth="1"/>
    <col min="3" max="3" width="43.69140625" bestFit="1" customWidth="1"/>
    <col min="4" max="4" width="7.53515625" bestFit="1" customWidth="1"/>
    <col min="6" max="6" width="9.84375" bestFit="1" customWidth="1"/>
  </cols>
  <sheetData>
    <row r="1" spans="1:6" x14ac:dyDescent="0.4">
      <c r="A1" s="12"/>
      <c r="B1" s="12"/>
      <c r="C1" s="11" t="s">
        <v>31</v>
      </c>
      <c r="D1" s="11"/>
      <c r="E1" s="10"/>
      <c r="F1" s="10"/>
    </row>
    <row r="2" spans="1:6" ht="24" x14ac:dyDescent="0.4">
      <c r="A2" s="8" t="s">
        <v>10</v>
      </c>
      <c r="B2" s="8" t="s">
        <v>9</v>
      </c>
      <c r="C2" s="9" t="s">
        <v>8</v>
      </c>
      <c r="D2" s="9" t="s">
        <v>7</v>
      </c>
      <c r="E2" s="8" t="s">
        <v>6</v>
      </c>
      <c r="F2" s="8" t="s">
        <v>5</v>
      </c>
    </row>
    <row r="3" spans="1:6" x14ac:dyDescent="0.4">
      <c r="A3" s="15" t="s">
        <v>4</v>
      </c>
      <c r="B3" s="16"/>
      <c r="C3" s="16"/>
      <c r="D3" s="16"/>
      <c r="E3" s="16"/>
      <c r="F3" s="17"/>
    </row>
    <row r="4" spans="1:6" x14ac:dyDescent="0.4">
      <c r="A4" s="5">
        <v>1</v>
      </c>
      <c r="B4" s="7" t="s">
        <v>17</v>
      </c>
      <c r="C4" s="3" t="s">
        <v>18</v>
      </c>
      <c r="D4" s="2">
        <v>1</v>
      </c>
      <c r="E4" s="6"/>
      <c r="F4" s="13">
        <f t="shared" ref="F4:F15" si="0">D4*E4</f>
        <v>0</v>
      </c>
    </row>
    <row r="5" spans="1:6" x14ac:dyDescent="0.4">
      <c r="A5" s="5">
        <v>2</v>
      </c>
      <c r="B5" s="7" t="s">
        <v>17</v>
      </c>
      <c r="C5" s="3" t="s">
        <v>19</v>
      </c>
      <c r="D5" s="2">
        <v>1</v>
      </c>
      <c r="E5" s="6"/>
      <c r="F5" s="13">
        <f t="shared" si="0"/>
        <v>0</v>
      </c>
    </row>
    <row r="6" spans="1:6" x14ac:dyDescent="0.4">
      <c r="A6" s="5">
        <v>3</v>
      </c>
      <c r="B6" s="7" t="s">
        <v>17</v>
      </c>
      <c r="C6" s="3" t="s">
        <v>20</v>
      </c>
      <c r="D6" s="2">
        <v>1</v>
      </c>
      <c r="E6" s="6"/>
      <c r="F6" s="13">
        <f t="shared" si="0"/>
        <v>0</v>
      </c>
    </row>
    <row r="7" spans="1:6" x14ac:dyDescent="0.4">
      <c r="A7" s="5">
        <v>4</v>
      </c>
      <c r="B7" s="7" t="s">
        <v>17</v>
      </c>
      <c r="C7" s="3" t="s">
        <v>21</v>
      </c>
      <c r="D7" s="2">
        <v>1</v>
      </c>
      <c r="E7" s="6"/>
      <c r="F7" s="13">
        <f t="shared" si="0"/>
        <v>0</v>
      </c>
    </row>
    <row r="8" spans="1:6" x14ac:dyDescent="0.4">
      <c r="A8" s="5">
        <v>5</v>
      </c>
      <c r="B8" s="7" t="s">
        <v>17</v>
      </c>
      <c r="C8" s="3" t="s">
        <v>22</v>
      </c>
      <c r="D8" s="2">
        <v>1</v>
      </c>
      <c r="E8" s="6"/>
      <c r="F8" s="13">
        <f t="shared" si="0"/>
        <v>0</v>
      </c>
    </row>
    <row r="9" spans="1:6" x14ac:dyDescent="0.4">
      <c r="A9" s="5">
        <v>6</v>
      </c>
      <c r="B9" s="7" t="s">
        <v>17</v>
      </c>
      <c r="C9" s="3" t="s">
        <v>23</v>
      </c>
      <c r="D9" s="2">
        <v>1</v>
      </c>
      <c r="E9" s="6"/>
      <c r="F9" s="13">
        <f t="shared" si="0"/>
        <v>0</v>
      </c>
    </row>
    <row r="10" spans="1:6" x14ac:dyDescent="0.4">
      <c r="A10" s="5">
        <v>7</v>
      </c>
      <c r="B10" s="7" t="s">
        <v>17</v>
      </c>
      <c r="C10" s="3" t="s">
        <v>24</v>
      </c>
      <c r="D10" s="2">
        <v>1</v>
      </c>
      <c r="E10" s="6"/>
      <c r="F10" s="13">
        <f t="shared" ref="F10:F14" si="1">D10*E10</f>
        <v>0</v>
      </c>
    </row>
    <row r="11" spans="1:6" x14ac:dyDescent="0.4">
      <c r="A11" s="5">
        <v>8</v>
      </c>
      <c r="B11" s="7" t="s">
        <v>17</v>
      </c>
      <c r="C11" s="3" t="s">
        <v>25</v>
      </c>
      <c r="D11" s="2">
        <v>1</v>
      </c>
      <c r="E11" s="6"/>
      <c r="F11" s="13">
        <f t="shared" si="1"/>
        <v>0</v>
      </c>
    </row>
    <row r="12" spans="1:6" x14ac:dyDescent="0.4">
      <c r="A12" s="5">
        <v>9</v>
      </c>
      <c r="B12" s="7" t="s">
        <v>17</v>
      </c>
      <c r="C12" s="3" t="s">
        <v>26</v>
      </c>
      <c r="D12" s="2">
        <v>1</v>
      </c>
      <c r="E12" s="6"/>
      <c r="F12" s="13">
        <f t="shared" si="1"/>
        <v>0</v>
      </c>
    </row>
    <row r="13" spans="1:6" x14ac:dyDescent="0.4">
      <c r="A13" s="5">
        <v>10</v>
      </c>
      <c r="B13" s="7" t="s">
        <v>17</v>
      </c>
      <c r="C13" s="3" t="s">
        <v>27</v>
      </c>
      <c r="D13" s="2">
        <v>1</v>
      </c>
      <c r="E13" s="6"/>
      <c r="F13" s="13">
        <f t="shared" si="1"/>
        <v>0</v>
      </c>
    </row>
    <row r="14" spans="1:6" x14ac:dyDescent="0.4">
      <c r="A14" s="5">
        <v>11</v>
      </c>
      <c r="B14" s="7" t="s">
        <v>17</v>
      </c>
      <c r="C14" s="3" t="s">
        <v>28</v>
      </c>
      <c r="D14" s="2">
        <v>1</v>
      </c>
      <c r="E14" s="6"/>
      <c r="F14" s="13">
        <f t="shared" si="1"/>
        <v>0</v>
      </c>
    </row>
    <row r="15" spans="1:6" x14ac:dyDescent="0.4">
      <c r="A15" s="5">
        <v>12</v>
      </c>
      <c r="B15" s="7" t="s">
        <v>17</v>
      </c>
      <c r="C15" s="3" t="s">
        <v>3</v>
      </c>
      <c r="D15" s="2">
        <v>11</v>
      </c>
      <c r="E15" s="6"/>
      <c r="F15" s="13">
        <f t="shared" si="0"/>
        <v>0</v>
      </c>
    </row>
    <row r="16" spans="1:6" x14ac:dyDescent="0.4">
      <c r="A16" s="15" t="s">
        <v>12</v>
      </c>
      <c r="B16" s="16"/>
      <c r="C16" s="16"/>
      <c r="D16" s="16"/>
      <c r="E16" s="16"/>
      <c r="F16" s="17"/>
    </row>
    <row r="17" spans="1:6" x14ac:dyDescent="0.4">
      <c r="A17" s="5">
        <v>1</v>
      </c>
      <c r="B17" s="7" t="s">
        <v>17</v>
      </c>
      <c r="C17" s="3" t="s">
        <v>29</v>
      </c>
      <c r="D17" s="2">
        <v>9</v>
      </c>
      <c r="E17" s="6"/>
      <c r="F17" s="13">
        <f>D17*E17</f>
        <v>0</v>
      </c>
    </row>
    <row r="18" spans="1:6" x14ac:dyDescent="0.4">
      <c r="A18" s="5">
        <v>2</v>
      </c>
      <c r="B18" s="7" t="s">
        <v>17</v>
      </c>
      <c r="C18" s="3" t="s">
        <v>13</v>
      </c>
      <c r="D18" s="2">
        <v>7</v>
      </c>
      <c r="E18" s="6"/>
      <c r="F18" s="13">
        <f>D18*E18</f>
        <v>0</v>
      </c>
    </row>
    <row r="19" spans="1:6" x14ac:dyDescent="0.4">
      <c r="A19" s="5">
        <v>3</v>
      </c>
      <c r="B19" s="7" t="s">
        <v>17</v>
      </c>
      <c r="C19" s="3" t="s">
        <v>14</v>
      </c>
      <c r="D19" s="2">
        <v>2</v>
      </c>
      <c r="E19" s="6"/>
      <c r="F19" s="13">
        <f>D19*E19</f>
        <v>0</v>
      </c>
    </row>
    <row r="20" spans="1:6" x14ac:dyDescent="0.4">
      <c r="A20" s="5">
        <v>4</v>
      </c>
      <c r="B20" s="7" t="s">
        <v>17</v>
      </c>
      <c r="C20" s="3" t="s">
        <v>30</v>
      </c>
      <c r="D20" s="2">
        <v>3</v>
      </c>
      <c r="E20" s="6"/>
      <c r="F20" s="13">
        <f>D20*E20</f>
        <v>0</v>
      </c>
    </row>
    <row r="21" spans="1:6" x14ac:dyDescent="0.4">
      <c r="A21" s="5">
        <v>5</v>
      </c>
      <c r="B21" s="7" t="s">
        <v>17</v>
      </c>
      <c r="C21" s="3" t="s">
        <v>15</v>
      </c>
      <c r="D21" s="2">
        <v>3</v>
      </c>
      <c r="E21" s="6"/>
      <c r="F21" s="13">
        <f>D21*E21</f>
        <v>0</v>
      </c>
    </row>
    <row r="22" spans="1:6" x14ac:dyDescent="0.4">
      <c r="A22" s="15" t="s">
        <v>32</v>
      </c>
      <c r="B22" s="16"/>
      <c r="C22" s="16"/>
      <c r="D22" s="16"/>
      <c r="E22" s="16"/>
      <c r="F22" s="17"/>
    </row>
    <row r="23" spans="1:6" x14ac:dyDescent="0.4">
      <c r="A23" s="5">
        <v>1</v>
      </c>
      <c r="B23" s="7" t="s">
        <v>17</v>
      </c>
      <c r="C23" s="3" t="s">
        <v>11</v>
      </c>
      <c r="D23" s="2">
        <v>1</v>
      </c>
      <c r="E23" s="6"/>
      <c r="F23" s="13">
        <f>D23*E23</f>
        <v>0</v>
      </c>
    </row>
    <row r="24" spans="1:6" x14ac:dyDescent="0.4">
      <c r="A24" s="15" t="s">
        <v>2</v>
      </c>
      <c r="B24" s="16"/>
      <c r="C24" s="16"/>
      <c r="D24" s="16"/>
      <c r="E24" s="16"/>
      <c r="F24" s="17"/>
    </row>
    <row r="25" spans="1:6" x14ac:dyDescent="0.4">
      <c r="A25" s="5">
        <v>1</v>
      </c>
      <c r="B25" s="4" t="s">
        <v>16</v>
      </c>
      <c r="C25" s="3" t="s">
        <v>33</v>
      </c>
      <c r="D25" s="2">
        <v>1</v>
      </c>
      <c r="E25" s="1"/>
      <c r="F25" s="13">
        <f>D25*E25</f>
        <v>0</v>
      </c>
    </row>
    <row r="26" spans="1:6" x14ac:dyDescent="0.4">
      <c r="A26" s="5">
        <v>2</v>
      </c>
      <c r="B26" s="4" t="s">
        <v>16</v>
      </c>
      <c r="C26" s="3" t="s">
        <v>1</v>
      </c>
      <c r="D26" s="2">
        <v>1</v>
      </c>
      <c r="E26" s="1">
        <v>4250</v>
      </c>
      <c r="F26" s="13">
        <f>D26*E26</f>
        <v>4250</v>
      </c>
    </row>
    <row r="27" spans="1:6" ht="14.9" customHeight="1" x14ac:dyDescent="0.4">
      <c r="A27" s="18" t="s">
        <v>0</v>
      </c>
      <c r="B27" s="19"/>
      <c r="C27" s="19"/>
      <c r="D27" s="19"/>
      <c r="E27" s="20"/>
      <c r="F27" s="14">
        <f>SUM(F4:F23,F25:F26)</f>
        <v>4250</v>
      </c>
    </row>
  </sheetData>
  <mergeCells count="5">
    <mergeCell ref="A3:F3"/>
    <mergeCell ref="A24:F24"/>
    <mergeCell ref="A27:E27"/>
    <mergeCell ref="A22:F22"/>
    <mergeCell ref="A16:F16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180A0D55CE2DB4EBD872BDD0B733C47" ma:contentTypeVersion="18" ma:contentTypeDescription="Crear nuevo documento." ma:contentTypeScope="" ma:versionID="8e9cde0edf372d3354b7dd22adfbe60a">
  <xsd:schema xmlns:xsd="http://www.w3.org/2001/XMLSchema" xmlns:xs="http://www.w3.org/2001/XMLSchema" xmlns:p="http://schemas.microsoft.com/office/2006/metadata/properties" xmlns:ns2="74d71438-6911-4910-9942-66aea097cd67" xmlns:ns3="3ecf1f3c-7095-4170-956c-9bb078c8fd0e" targetNamespace="http://schemas.microsoft.com/office/2006/metadata/properties" ma:root="true" ma:fieldsID="be2ab1873bcb285bcf967e939d662667" ns2:_="" ns3:_="">
    <xsd:import namespace="74d71438-6911-4910-9942-66aea097cd67"/>
    <xsd:import namespace="3ecf1f3c-7095-4170-956c-9bb078c8fd0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OCR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4d71438-6911-4910-9942-66aea097cd6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7" nillable="true" ma:displayName="Length (seconds)" ma:internalName="MediaLengthInSeconds" ma:readOnly="true">
      <xsd:simpleType>
        <xsd:restriction base="dms:Unknown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Etiquetas de imagen" ma:readOnly="false" ma:fieldId="{5cf76f15-5ced-4ddc-b409-7134ff3c332f}" ma:taxonomyMulti="true" ma:sspId="bd75205c-aeec-4ffd-b8da-7772a674f89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cf1f3c-7095-4170-956c-9bb078c8fd0e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69e2c3b3-7236-4822-824f-366ac4e83cec}" ma:internalName="TaxCatchAll" ma:showField="CatchAllData" ma:web="3ecf1f3c-7095-4170-956c-9bb078c8fd0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ecf1f3c-7095-4170-956c-9bb078c8fd0e" xsi:nil="true"/>
    <lcf76f155ced4ddcb4097134ff3c332f xmlns="74d71438-6911-4910-9942-66aea097cd67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AB5A0DFE-2776-47F6-A93B-ADD6B3FD3CF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A8BDD2B-4B45-4698-8789-B3DA1216C15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4d71438-6911-4910-9942-66aea097cd67"/>
    <ds:schemaRef ds:uri="3ecf1f3c-7095-4170-956c-9bb078c8fd0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F0CD845-2D44-44A3-9917-C3C29B963910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a8994adc-0d4a-4869-9bee-ab944f21ada0"/>
    <ds:schemaRef ds:uri="8728066d-c18a-4e59-8068-5404f36e1dff"/>
    <ds:schemaRef ds:uri="3ecf1f3c-7095-4170-956c-9bb078c8fd0e"/>
    <ds:schemaRef ds:uri="74d71438-6911-4910-9942-66aea097cd67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2621012 Mediciones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Jordi Pera</dc:creator>
  <cp:lastModifiedBy>Pere Tohà</cp:lastModifiedBy>
  <dcterms:created xsi:type="dcterms:W3CDTF">2022-11-22T09:44:20Z</dcterms:created>
  <dcterms:modified xsi:type="dcterms:W3CDTF">2026-11-03T07:38:21Z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0x0101001180A0D55CE2DB4EBD872BDD0B733C47</vt:lpwstr>
  </property>
  <property fmtid="{D5CDD505-2E9C-101B-9397-08002B2CF9AE}" pid="3" name="MediaServiceImageTags">
    <vt:lpwstr/>
  </property>
</Properties>
</file>