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2/2220000/2222000/2222012 Aparcamiento SC/PLIEGOS/"/>
    </mc:Choice>
  </mc:AlternateContent>
  <xr:revisionPtr revIDLastSave="157" documentId="8_{DD9C0258-B9D5-4AAF-A5A8-E64304FCBDE1}" xr6:coauthVersionLast="47" xr6:coauthVersionMax="47" xr10:uidLastSave="{D0B727EF-6B6C-4DC4-967C-61218A42053B}"/>
  <bookViews>
    <workbookView xWindow="37534" yWindow="1757" windowWidth="23135" windowHeight="1672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21" i="1"/>
  <c r="B15" i="1"/>
  <c r="B8" i="1"/>
  <c r="B36" i="1"/>
  <c r="B32" i="1"/>
  <c r="B4" i="1"/>
</calcChain>
</file>

<file path=xl/sharedStrings.xml><?xml version="1.0" encoding="utf-8"?>
<sst xmlns="http://schemas.openxmlformats.org/spreadsheetml/2006/main" count="35" uniqueCount="34">
  <si>
    <t>MEDICIONES</t>
  </si>
  <si>
    <t>DESCRIPCIÓN</t>
  </si>
  <si>
    <t>IMPORTE (€)</t>
  </si>
  <si>
    <t>Equipamientos</t>
  </si>
  <si>
    <t>Aparcamiento interior - Instalación</t>
  </si>
  <si>
    <t>Aparcamiento exterior - Instalación</t>
  </si>
  <si>
    <t>Sistema balanceo de carga</t>
  </si>
  <si>
    <t>Oficina técnica - Legalización y subvenciones</t>
  </si>
  <si>
    <t>Aplicación de control</t>
  </si>
  <si>
    <t>Equipamiento - cajeros</t>
  </si>
  <si>
    <t>Equipamiento - sistema pago</t>
  </si>
  <si>
    <t>Sistema de Control de acceso</t>
  </si>
  <si>
    <t>Equipamiento - Tótems</t>
  </si>
  <si>
    <t>Equipamiento - Barreras</t>
  </si>
  <si>
    <t>Sistema de carga eléctrica vehicular</t>
  </si>
  <si>
    <t>Sistema de control de aparcamiento de rotación</t>
  </si>
  <si>
    <t>Aplicación cliente</t>
  </si>
  <si>
    <t>Intervenciones urbanísticas</t>
  </si>
  <si>
    <t>Pintura aparcamiento exterior</t>
  </si>
  <si>
    <t>Pintura aparcamiento interior</t>
  </si>
  <si>
    <t>Obra civil aparcamiento interior</t>
  </si>
  <si>
    <t>Obra civil aparcamiento exterior</t>
  </si>
  <si>
    <t>Instalación, despliegue y puesta en marcha</t>
  </si>
  <si>
    <t>Instalación, puesta en servicio y tareas requeridas</t>
  </si>
  <si>
    <t>Sistema carga vehículos eléctricos</t>
  </si>
  <si>
    <t>Sistema control aparcamiento rotación</t>
  </si>
  <si>
    <t>Pasarela bancaria pagos</t>
  </si>
  <si>
    <t>TOTAL a) Renovación tecnológica</t>
  </si>
  <si>
    <t>TOTAL b) Costes recurrentes 5 años</t>
  </si>
  <si>
    <t>TOTAL c) Gestión subvención</t>
  </si>
  <si>
    <t>Gestión subvención</t>
  </si>
  <si>
    <t>b) Costes recurrentes  5 años</t>
  </si>
  <si>
    <t>c) Gestión subvención</t>
  </si>
  <si>
    <t>a) Renovación tecnológica aparcamiento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</si>
</sst>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44" fontId="1" fillId="0" borderId="1" xfId="0" applyNumberFormat="1" applyFont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 wrapText="1"/>
    </xf>
    <xf numFmtId="44" fontId="5" fillId="4" borderId="2" xfId="0" applyNumberFormat="1" applyFont="1" applyFill="1" applyBorder="1" applyAlignment="1">
      <alignment horizontal="left" vertical="center" wrapText="1"/>
    </xf>
    <xf numFmtId="44" fontId="5" fillId="4" borderId="1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4" fontId="2" fillId="3" borderId="3" xfId="0" applyNumberFormat="1" applyFont="1" applyFill="1" applyBorder="1" applyAlignment="1">
      <alignment horizontal="left" vertical="center"/>
    </xf>
    <xf numFmtId="44" fontId="2" fillId="3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showGridLines="0" tabSelected="1" zoomScale="115" zoomScaleNormal="115" workbookViewId="0">
      <selection activeCell="B36" sqref="A2:B36"/>
    </sheetView>
  </sheetViews>
  <sheetFormatPr baseColWidth="10" defaultColWidth="9.15234375" defaultRowHeight="14.6" x14ac:dyDescent="0.4"/>
  <cols>
    <col min="1" max="1" width="43.3828125" customWidth="1"/>
    <col min="2" max="2" width="24" customWidth="1"/>
  </cols>
  <sheetData>
    <row r="1" spans="1:2" x14ac:dyDescent="0.4">
      <c r="A1" s="1" t="s">
        <v>0</v>
      </c>
      <c r="B1" s="2"/>
    </row>
    <row r="2" spans="1:2" x14ac:dyDescent="0.4">
      <c r="A2" s="4" t="s">
        <v>1</v>
      </c>
      <c r="B2" s="3" t="s">
        <v>2</v>
      </c>
    </row>
    <row r="3" spans="1:2" x14ac:dyDescent="0.4">
      <c r="A3" s="13" t="s">
        <v>33</v>
      </c>
      <c r="B3" s="14"/>
    </row>
    <row r="4" spans="1:2" x14ac:dyDescent="0.4">
      <c r="A4" s="7" t="s">
        <v>11</v>
      </c>
      <c r="B4" s="8">
        <f>SUM(B5:B7)</f>
        <v>0</v>
      </c>
    </row>
    <row r="5" spans="1:2" x14ac:dyDescent="0.4">
      <c r="A5" s="9" t="s">
        <v>12</v>
      </c>
      <c r="B5" s="6">
        <v>0</v>
      </c>
    </row>
    <row r="6" spans="1:2" x14ac:dyDescent="0.4">
      <c r="A6" s="9" t="s">
        <v>13</v>
      </c>
      <c r="B6" s="6">
        <v>0</v>
      </c>
    </row>
    <row r="7" spans="1:2" x14ac:dyDescent="0.4">
      <c r="A7" s="9" t="s">
        <v>23</v>
      </c>
      <c r="B7" s="6">
        <v>0</v>
      </c>
    </row>
    <row r="8" spans="1:2" x14ac:dyDescent="0.4">
      <c r="A8" s="7" t="s">
        <v>14</v>
      </c>
      <c r="B8" s="8">
        <f>SUM(B9:B14)</f>
        <v>0</v>
      </c>
    </row>
    <row r="9" spans="1:2" x14ac:dyDescent="0.4">
      <c r="A9" s="9" t="s">
        <v>3</v>
      </c>
      <c r="B9" s="6">
        <v>0</v>
      </c>
    </row>
    <row r="10" spans="1:2" x14ac:dyDescent="0.4">
      <c r="A10" s="9" t="s">
        <v>4</v>
      </c>
      <c r="B10" s="6">
        <v>0</v>
      </c>
    </row>
    <row r="11" spans="1:2" x14ac:dyDescent="0.4">
      <c r="A11" s="9" t="s">
        <v>5</v>
      </c>
      <c r="B11" s="6">
        <v>0</v>
      </c>
    </row>
    <row r="12" spans="1:2" x14ac:dyDescent="0.4">
      <c r="A12" s="9" t="s">
        <v>6</v>
      </c>
      <c r="B12" s="6">
        <v>0</v>
      </c>
    </row>
    <row r="13" spans="1:2" x14ac:dyDescent="0.4">
      <c r="A13" s="9" t="s">
        <v>23</v>
      </c>
      <c r="B13" s="6">
        <v>0</v>
      </c>
    </row>
    <row r="14" spans="1:2" x14ac:dyDescent="0.4">
      <c r="A14" s="9" t="s">
        <v>7</v>
      </c>
      <c r="B14" s="6">
        <v>0</v>
      </c>
    </row>
    <row r="15" spans="1:2" x14ac:dyDescent="0.4">
      <c r="A15" s="7" t="s">
        <v>15</v>
      </c>
      <c r="B15" s="8">
        <f>SUM(B16:B20)</f>
        <v>0</v>
      </c>
    </row>
    <row r="16" spans="1:2" x14ac:dyDescent="0.4">
      <c r="A16" s="9" t="s">
        <v>8</v>
      </c>
      <c r="B16" s="6">
        <v>0</v>
      </c>
    </row>
    <row r="17" spans="1:2" x14ac:dyDescent="0.4">
      <c r="A17" s="9" t="s">
        <v>9</v>
      </c>
      <c r="B17" s="6">
        <v>0</v>
      </c>
    </row>
    <row r="18" spans="1:2" x14ac:dyDescent="0.4">
      <c r="A18" s="9" t="s">
        <v>10</v>
      </c>
      <c r="B18" s="6">
        <v>0</v>
      </c>
    </row>
    <row r="19" spans="1:2" x14ac:dyDescent="0.4">
      <c r="A19" s="9" t="s">
        <v>16</v>
      </c>
      <c r="B19" s="6">
        <v>0</v>
      </c>
    </row>
    <row r="20" spans="1:2" x14ac:dyDescent="0.4">
      <c r="A20" s="9" t="s">
        <v>22</v>
      </c>
      <c r="B20" s="6">
        <v>0</v>
      </c>
    </row>
    <row r="21" spans="1:2" x14ac:dyDescent="0.4">
      <c r="A21" s="7" t="s">
        <v>17</v>
      </c>
      <c r="B21" s="8">
        <f>SUM(B22:B25)</f>
        <v>0</v>
      </c>
    </row>
    <row r="22" spans="1:2" x14ac:dyDescent="0.4">
      <c r="A22" s="9" t="s">
        <v>18</v>
      </c>
      <c r="B22" s="6">
        <v>0</v>
      </c>
    </row>
    <row r="23" spans="1:2" x14ac:dyDescent="0.4">
      <c r="A23" s="9" t="s">
        <v>19</v>
      </c>
      <c r="B23" s="6">
        <v>0</v>
      </c>
    </row>
    <row r="24" spans="1:2" x14ac:dyDescent="0.4">
      <c r="A24" s="9" t="s">
        <v>20</v>
      </c>
      <c r="B24" s="6">
        <v>0</v>
      </c>
    </row>
    <row r="25" spans="1:2" x14ac:dyDescent="0.4">
      <c r="A25" s="9" t="s">
        <v>21</v>
      </c>
      <c r="B25" s="6">
        <v>0</v>
      </c>
    </row>
    <row r="26" spans="1:2" ht="15.9" x14ac:dyDescent="0.4">
      <c r="A26" s="10" t="s">
        <v>27</v>
      </c>
      <c r="B26" s="11">
        <f>B4+B8+B15+B21</f>
        <v>0</v>
      </c>
    </row>
    <row r="27" spans="1:2" x14ac:dyDescent="0.4">
      <c r="A27" s="12"/>
      <c r="B27" s="12"/>
    </row>
    <row r="28" spans="1:2" x14ac:dyDescent="0.4">
      <c r="A28" s="15" t="s">
        <v>31</v>
      </c>
      <c r="B28" s="16"/>
    </row>
    <row r="29" spans="1:2" x14ac:dyDescent="0.4">
      <c r="A29" s="9" t="s">
        <v>24</v>
      </c>
      <c r="B29" s="6">
        <v>0</v>
      </c>
    </row>
    <row r="30" spans="1:2" x14ac:dyDescent="0.4">
      <c r="A30" s="9" t="s">
        <v>25</v>
      </c>
      <c r="B30" s="6">
        <v>0</v>
      </c>
    </row>
    <row r="31" spans="1:2" x14ac:dyDescent="0.4">
      <c r="A31" s="9" t="s">
        <v>26</v>
      </c>
      <c r="B31" s="6">
        <v>0</v>
      </c>
    </row>
    <row r="32" spans="1:2" ht="15.9" x14ac:dyDescent="0.4">
      <c r="A32" s="10" t="s">
        <v>28</v>
      </c>
      <c r="B32" s="11">
        <f>B29+B30+B31</f>
        <v>0</v>
      </c>
    </row>
    <row r="33" spans="1:2" x14ac:dyDescent="0.4">
      <c r="A33" s="12"/>
      <c r="B33" s="12"/>
    </row>
    <row r="34" spans="1:2" x14ac:dyDescent="0.4">
      <c r="A34" s="15" t="s">
        <v>32</v>
      </c>
      <c r="B34" s="16"/>
    </row>
    <row r="35" spans="1:2" x14ac:dyDescent="0.4">
      <c r="A35" s="9" t="s">
        <v>30</v>
      </c>
      <c r="B35" s="6">
        <v>0</v>
      </c>
    </row>
    <row r="36" spans="1:2" ht="15.9" x14ac:dyDescent="0.4">
      <c r="A36" s="10" t="s">
        <v>29</v>
      </c>
      <c r="B36" s="11">
        <f>B35</f>
        <v>0</v>
      </c>
    </row>
    <row r="37" spans="1:2" x14ac:dyDescent="0.4">
      <c r="A37" s="5"/>
      <c r="B37" s="5"/>
    </row>
  </sheetData>
  <mergeCells count="3">
    <mergeCell ref="A3:B3"/>
    <mergeCell ref="A28:B28"/>
    <mergeCell ref="A34:B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6" ma:contentTypeDescription="Crear nuevo documento." ma:contentTypeScope="" ma:versionID="9e62dd965ff270979c54d31f1eccd23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e5b5ac8de2a8dfae99ccdf0f7e254032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DD0472-CBB2-4B9A-8FAE-6C16F3F276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893667-C8EB-4E9A-BC94-80A33F400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8E37E6-454E-4E66-A994-E3270BE5EA2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ecf1f3c-7095-4170-956c-9bb078c8fd0e"/>
    <ds:schemaRef ds:uri="74d71438-6911-4910-9942-66aea097cd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2022-07-26T09:38:29Z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0x0101000FFC62B193734C42B3BFBAA8C6001BDB</vt:lpwstr>
  </property>
  <property fmtid="{D5CDD505-2E9C-101B-9397-08002B2CF9AE}" pid="3" name="MediaServiceImageTags">
    <vt:lpwstr/>
  </property>
</Properties>
</file>